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ふじのくに未来財団\Dropbox\FFF未来財団\■7情報発信(HP,メルマガ、Web広告）\HP\HPで掲載する書類データ\"/>
    </mc:Choice>
  </mc:AlternateContent>
  <xr:revisionPtr revIDLastSave="0" documentId="8_{94BE480D-8EC3-4D29-8EE4-8A322F5D80AF}" xr6:coauthVersionLast="36" xr6:coauthVersionMax="36" xr10:uidLastSave="{00000000-0000-0000-0000-000000000000}"/>
  <bookViews>
    <workbookView xWindow="0" yWindow="0" windowWidth="24000" windowHeight="10500" xr2:uid="{00000000-000D-0000-FFFF-FFFF00000000}"/>
  </bookViews>
  <sheets>
    <sheet name="エントリー" sheetId="2" r:id="rId1"/>
    <sheet name="決済手数料について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3" l="1"/>
  <c r="B12" i="3"/>
  <c r="G12" i="3"/>
  <c r="G14" i="3" s="1"/>
  <c r="D12" i="3"/>
  <c r="D14" i="3" s="1"/>
  <c r="E12" i="3"/>
  <c r="E14" i="3" s="1"/>
  <c r="F12" i="3"/>
  <c r="F14" i="3" s="1"/>
  <c r="C12" i="3"/>
  <c r="C14" i="3" s="1"/>
  <c r="C8" i="2" l="1"/>
  <c r="C15" i="2"/>
  <c r="C4" i="2" s="1"/>
</calcChain>
</file>

<file path=xl/sharedStrings.xml><?xml version="1.0" encoding="utf-8"?>
<sst xmlns="http://schemas.openxmlformats.org/spreadsheetml/2006/main" count="36" uniqueCount="36">
  <si>
    <t>収入</t>
    <rPh sb="0" eb="2">
      <t>シュウニュウ</t>
    </rPh>
    <phoneticPr fontId="1"/>
  </si>
  <si>
    <t>助成希望金額</t>
    <rPh sb="0" eb="2">
      <t>ジョセイ</t>
    </rPh>
    <rPh sb="2" eb="4">
      <t>キボウ</t>
    </rPh>
    <rPh sb="4" eb="6">
      <t>キンガク</t>
    </rPh>
    <phoneticPr fontId="1"/>
  </si>
  <si>
    <t>その他収入</t>
    <rPh sb="2" eb="3">
      <t>タ</t>
    </rPh>
    <rPh sb="3" eb="5">
      <t>シュウニュウ</t>
    </rPh>
    <phoneticPr fontId="1"/>
  </si>
  <si>
    <t>支出</t>
    <rPh sb="0" eb="2">
      <t>シシュツ</t>
    </rPh>
    <phoneticPr fontId="1"/>
  </si>
  <si>
    <t>・・・・</t>
    <phoneticPr fontId="1"/>
  </si>
  <si>
    <t>・・・・</t>
    <phoneticPr fontId="1"/>
  </si>
  <si>
    <t>・・・・</t>
    <phoneticPr fontId="1"/>
  </si>
  <si>
    <t>寄付募集目標額</t>
    <rPh sb="0" eb="2">
      <t>キフ</t>
    </rPh>
    <rPh sb="2" eb="4">
      <t>ボシュウ</t>
    </rPh>
    <rPh sb="4" eb="7">
      <t>モクヒョウガク</t>
    </rPh>
    <phoneticPr fontId="1"/>
  </si>
  <si>
    <t>計</t>
    <rPh sb="0" eb="1">
      <t>ケイ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</si>
  <si>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</si>
  <si>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</si>
  <si>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団体名</t>
    <rPh sb="0" eb="3">
      <t>ダンタイメイ</t>
    </rPh>
    <phoneticPr fontId="1"/>
  </si>
  <si>
    <t>所在地</t>
    <rPh sb="0" eb="3">
      <t>ショザイチ</t>
    </rPh>
    <phoneticPr fontId="1"/>
  </si>
  <si>
    <t>メッセージ</t>
    <phoneticPr fontId="1"/>
  </si>
  <si>
    <t>寄付金のつかいみち</t>
    <rPh sb="0" eb="3">
      <t>キフキン</t>
    </rPh>
    <phoneticPr fontId="1"/>
  </si>
  <si>
    <t>この事業で実現できること</t>
    <rPh sb="2" eb="4">
      <t>ジギョウ</t>
    </rPh>
    <rPh sb="5" eb="7">
      <t>ジツゲン</t>
    </rPh>
    <phoneticPr fontId="1"/>
  </si>
  <si>
    <t>団体のプロフィール</t>
    <rPh sb="0" eb="2">
      <t>ダンタイ</t>
    </rPh>
    <phoneticPr fontId="1"/>
  </si>
  <si>
    <t>・・・費</t>
    <rPh sb="3" eb="4">
      <t>ヒ</t>
    </rPh>
    <phoneticPr fontId="1"/>
  </si>
  <si>
    <t>※下記記入例を書き換えて下さい</t>
    <rPh sb="1" eb="3">
      <t>カキ</t>
    </rPh>
    <rPh sb="3" eb="5">
      <t>キニュウ</t>
    </rPh>
    <rPh sb="5" eb="6">
      <t>レイ</t>
    </rPh>
    <rPh sb="7" eb="8">
      <t>カ</t>
    </rPh>
    <rPh sb="9" eb="10">
      <t>カ</t>
    </rPh>
    <rPh sb="12" eb="13">
      <t>クダ</t>
    </rPh>
    <phoneticPr fontId="1"/>
  </si>
  <si>
    <t>代表者</t>
    <rPh sb="0" eb="3">
      <t>ダイヒョウシャ</t>
    </rPh>
    <phoneticPr fontId="1"/>
  </si>
  <si>
    <t>電　話</t>
    <rPh sb="0" eb="1">
      <t>デン</t>
    </rPh>
    <rPh sb="2" eb="3">
      <t>ハナシ</t>
    </rPh>
    <phoneticPr fontId="1"/>
  </si>
  <si>
    <r>
      <t>寄付目標募集額</t>
    </r>
    <r>
      <rPr>
        <sz val="9"/>
        <color theme="1"/>
        <rFont val="游ゴシック"/>
        <family val="3"/>
        <charset val="128"/>
        <scheme val="minor"/>
      </rPr>
      <t>(自動入力）</t>
    </r>
    <rPh sb="0" eb="2">
      <t>キフ</t>
    </rPh>
    <rPh sb="2" eb="4">
      <t>モクヒョウ</t>
    </rPh>
    <rPh sb="4" eb="7">
      <t>ボシュウガク</t>
    </rPh>
    <rPh sb="8" eb="10">
      <t>ジドウ</t>
    </rPh>
    <rPh sb="10" eb="12">
      <t>ニュウリョク</t>
    </rPh>
    <phoneticPr fontId="1"/>
  </si>
  <si>
    <t>（だれが、どうなるかが伝わるよう、具体的にご記入ください）</t>
    <rPh sb="11" eb="12">
      <t>ツタ</t>
    </rPh>
    <rPh sb="17" eb="20">
      <t>グタイテキ</t>
    </rPh>
    <rPh sb="22" eb="24">
      <t>キニュウ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</si>
  <si>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「寄付で夢をかなえよう」エントリーフォーム</t>
    </r>
    <r>
      <rPr>
        <sz val="10"/>
        <color theme="1"/>
        <rFont val="游ゴシック"/>
        <family val="2"/>
        <charset val="128"/>
        <scheme val="minor"/>
      </rPr>
      <t>　※黄色のスペースにご記入ください</t>
    </r>
    <rPh sb="1" eb="3">
      <t>キフ</t>
    </rPh>
    <rPh sb="4" eb="5">
      <t>ユメ</t>
    </rPh>
    <rPh sb="23" eb="25">
      <t>キイロ</t>
    </rPh>
    <rPh sb="24" eb="25">
      <t>イロ</t>
    </rPh>
    <rPh sb="32" eb="34">
      <t>キニュウ</t>
    </rPh>
    <phoneticPr fontId="1"/>
  </si>
  <si>
    <t>クレジットカードの決済手数料について</t>
    <rPh sb="9" eb="11">
      <t>ケッサイ</t>
    </rPh>
    <rPh sb="11" eb="14">
      <t>テスウリョウ</t>
    </rPh>
    <phoneticPr fontId="1"/>
  </si>
  <si>
    <t>クレジットカード</t>
    <phoneticPr fontId="1"/>
  </si>
  <si>
    <t>寄付額計</t>
    <rPh sb="0" eb="3">
      <t>キフガク</t>
    </rPh>
    <rPh sb="3" eb="4">
      <t>ケイ</t>
    </rPh>
    <phoneticPr fontId="1"/>
  </si>
  <si>
    <t>運営費＋決済料</t>
    <rPh sb="0" eb="3">
      <t>ウンエイヒ</t>
    </rPh>
    <rPh sb="4" eb="7">
      <t>ケッサイリョウ</t>
    </rPh>
    <phoneticPr fontId="1"/>
  </si>
  <si>
    <t>その他(銀行・現金）</t>
    <rPh sb="2" eb="3">
      <t>タ</t>
    </rPh>
    <rPh sb="4" eb="6">
      <t>ギンコウ</t>
    </rPh>
    <rPh sb="7" eb="9">
      <t>ゲンキン</t>
    </rPh>
    <phoneticPr fontId="1"/>
  </si>
  <si>
    <t>※シート「決済手数料について」をご覧ください</t>
    <rPh sb="5" eb="7">
      <t>ケッサイ</t>
    </rPh>
    <rPh sb="7" eb="10">
      <t>テスウリョウ</t>
    </rPh>
    <rPh sb="17" eb="18">
      <t>ラン</t>
    </rPh>
    <phoneticPr fontId="1"/>
  </si>
  <si>
    <r>
      <t>助成運営費10％+クレカ決済料5%</t>
    </r>
    <r>
      <rPr>
        <sz val="8"/>
        <color rgb="FF0070C0"/>
        <rFont val="游ゴシック"/>
        <family val="3"/>
        <charset val="128"/>
        <scheme val="minor"/>
      </rPr>
      <t>※</t>
    </r>
    <rPh sb="0" eb="2">
      <t>ジョセイ</t>
    </rPh>
    <rPh sb="2" eb="5">
      <t>ウンエイヒ</t>
    </rPh>
    <rPh sb="12" eb="14">
      <t>ケッサイ</t>
    </rPh>
    <rPh sb="14" eb="15">
      <t>リョウ</t>
    </rPh>
    <phoneticPr fontId="1"/>
  </si>
  <si>
    <t>クレジットカードでのご寄付の受け付けには、寄付額の5％の決済手数料がかかります。</t>
    <rPh sb="11" eb="13">
      <t>キフ</t>
    </rPh>
    <rPh sb="14" eb="15">
      <t>ウ</t>
    </rPh>
    <rPh sb="16" eb="17">
      <t>ツ</t>
    </rPh>
    <rPh sb="21" eb="24">
      <t>キフガク</t>
    </rPh>
    <rPh sb="28" eb="30">
      <t>ケッサイ</t>
    </rPh>
    <rPh sb="30" eb="33">
      <t>テスウリョウ</t>
    </rPh>
    <phoneticPr fontId="1"/>
  </si>
  <si>
    <r>
      <t>寄付の受付方法による運営費・決済費の目安　　　　　　　　　　　</t>
    </r>
    <r>
      <rPr>
        <b/>
        <sz val="10"/>
        <color theme="0"/>
        <rFont val="游ゴシック"/>
        <family val="3"/>
        <charset val="128"/>
        <scheme val="minor"/>
      </rPr>
      <t>　（単位：円）</t>
    </r>
    <rPh sb="0" eb="2">
      <t>キフ</t>
    </rPh>
    <rPh sb="3" eb="5">
      <t>ウケツケ</t>
    </rPh>
    <rPh sb="5" eb="7">
      <t>ホウホウ</t>
    </rPh>
    <rPh sb="10" eb="13">
      <t>ウンエイヒ</t>
    </rPh>
    <rPh sb="14" eb="16">
      <t>ケッサイ</t>
    </rPh>
    <rPh sb="16" eb="17">
      <t>ヒ</t>
    </rPh>
    <rPh sb="18" eb="20">
      <t>メヤス</t>
    </rPh>
    <rPh sb="33" eb="35">
      <t>タンイ</t>
    </rPh>
    <rPh sb="36" eb="37">
      <t>エン</t>
    </rPh>
    <phoneticPr fontId="1"/>
  </si>
  <si>
    <t>その他銀行への振込も、寄付者様へ手数料の負担をお願いしています。</t>
    <rPh sb="2" eb="3">
      <t>タ</t>
    </rPh>
    <rPh sb="3" eb="5">
      <t>ギンコウ</t>
    </rPh>
    <rPh sb="7" eb="9">
      <t>フリコミ</t>
    </rPh>
    <rPh sb="11" eb="14">
      <t>キフシャ</t>
    </rPh>
    <rPh sb="14" eb="15">
      <t>サマ</t>
    </rPh>
    <rPh sb="16" eb="19">
      <t>テスウリョウ</t>
    </rPh>
    <rPh sb="20" eb="22">
      <t>フタン</t>
    </rPh>
    <rPh sb="24" eb="25">
      <t>ネガ</t>
    </rPh>
    <phoneticPr fontId="1"/>
  </si>
  <si>
    <t>ゆうちょ振替口座(振込用紙）への寄付に関する手数料は、支払(寄付）者の負担となっています。</t>
    <rPh sb="4" eb="6">
      <t>フリカエ</t>
    </rPh>
    <rPh sb="6" eb="8">
      <t>コウザ</t>
    </rPh>
    <rPh sb="9" eb="11">
      <t>フリコミ</t>
    </rPh>
    <rPh sb="11" eb="13">
      <t>ヨウシ</t>
    </rPh>
    <rPh sb="16" eb="18">
      <t>キフ</t>
    </rPh>
    <rPh sb="19" eb="20">
      <t>カン</t>
    </rPh>
    <rPh sb="22" eb="25">
      <t>テスウリョウ</t>
    </rPh>
    <rPh sb="27" eb="29">
      <t>シハライ</t>
    </rPh>
    <rPh sb="30" eb="32">
      <t>キフ</t>
    </rPh>
    <rPh sb="33" eb="34">
      <t>モノ</t>
    </rPh>
    <rPh sb="35" eb="37">
      <t>フタン</t>
    </rPh>
    <phoneticPr fontId="1"/>
  </si>
  <si>
    <t>　　※詳しくはお電話でお問い合わせください。ふじのくに未来財団（電話054-665-8005）</t>
    <rPh sb="3" eb="4">
      <t>クワ</t>
    </rPh>
    <rPh sb="8" eb="10">
      <t>デンワ</t>
    </rPh>
    <rPh sb="12" eb="13">
      <t>ト</t>
    </rPh>
    <rPh sb="14" eb="15">
      <t>ア</t>
    </rPh>
    <rPh sb="27" eb="31">
      <t>ミライザイダン</t>
    </rPh>
    <rPh sb="32" eb="34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</si>
</sst>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0" tint="-0.34998626667073579"/>
      <name val="Arial"/>
      <family val="2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0" tint="-0.34998626667073579"/>
      <name val="Arial"/>
      <family val="2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8"/>
      <color rgb="FF0070C0"/>
      <name val="游ゴシック"/>
      <family val="3"/>
      <charset val="128"/>
      <scheme val="minor"/>
    </font>
    <font>
      <b/>
      <sz val="10"/>
      <color theme="1" tint="0.499984740745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3" fontId="3" fillId="0" borderId="0" xfId="0" applyNumberFormat="1" applyFon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11" xfId="0" applyFon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>
      <alignment vertical="center"/>
    </xf>
    <xf numFmtId="3" fontId="10" fillId="2" borderId="10" xfId="0" applyNumberFormat="1" applyFont="1" applyFill="1" applyBorder="1">
      <alignment vertical="center"/>
    </xf>
    <xf numFmtId="3" fontId="10" fillId="2" borderId="14" xfId="0" applyNumberFormat="1" applyFont="1" applyFill="1" applyBorder="1">
      <alignment vertical="center"/>
    </xf>
    <xf numFmtId="3" fontId="10" fillId="2" borderId="12" xfId="0" applyNumberFormat="1" applyFont="1" applyFill="1" applyBorder="1">
      <alignment vertical="center"/>
    </xf>
    <xf numFmtId="3" fontId="10" fillId="0" borderId="12" xfId="0" applyNumberFormat="1" applyFont="1" applyBorder="1">
      <alignment vertical="center"/>
    </xf>
    <xf numFmtId="0" fontId="11" fillId="0" borderId="5" xfId="0" applyFont="1" applyBorder="1">
      <alignment vertical="center"/>
    </xf>
    <xf numFmtId="3" fontId="13" fillId="0" borderId="6" xfId="0" applyNumberFormat="1" applyFont="1" applyBorder="1">
      <alignment vertical="center"/>
    </xf>
    <xf numFmtId="0" fontId="4" fillId="3" borderId="2" xfId="0" applyFont="1" applyFill="1" applyBorder="1">
      <alignment vertical="center"/>
    </xf>
    <xf numFmtId="0" fontId="5" fillId="0" borderId="0" xfId="0" applyFont="1">
      <alignment vertical="center"/>
    </xf>
    <xf numFmtId="0" fontId="15" fillId="2" borderId="0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0" fillId="2" borderId="1" xfId="0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/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18" fillId="0" borderId="0" xfId="0" applyFont="1">
      <alignment vertical="center"/>
    </xf>
    <xf numFmtId="0" fontId="0" fillId="0" borderId="1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3" fontId="0" fillId="0" borderId="14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3" fontId="7" fillId="0" borderId="0" xfId="0" applyNumberFormat="1" applyFont="1">
      <alignment vertical="center"/>
    </xf>
    <xf numFmtId="0" fontId="22" fillId="0" borderId="8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right" vertical="top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3" fontId="9" fillId="0" borderId="15" xfId="0" applyNumberFormat="1" applyFont="1" applyBorder="1" applyAlignment="1">
      <alignment horizontal="right"/>
    </xf>
    <xf numFmtId="0" fontId="19" fillId="4" borderId="8" xfId="0" applyFont="1" applyFill="1" applyBorder="1" applyAlignment="1">
      <alignment horizontal="left" vertical="center"/>
    </xf>
    <xf numFmtId="0" fontId="19" fillId="4" borderId="9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9</xdr:row>
      <xdr:rowOff>9526</xdr:rowOff>
    </xdr:from>
    <xdr:to>
      <xdr:col>10</xdr:col>
      <xdr:colOff>504824</xdr:colOff>
      <xdr:row>21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19425" y="2076451"/>
          <a:ext cx="3200399" cy="30194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400" b="1"/>
            <a:t>画像、イラストなど</a:t>
          </a:r>
          <a:endParaRPr kumimoji="1" lang="en-US" altLang="ja-JP" sz="1400" b="1"/>
        </a:p>
        <a:p>
          <a:pPr algn="ctr"/>
          <a:endParaRPr kumimoji="1" lang="en-US" altLang="ja-JP" sz="1400" b="1"/>
        </a:p>
        <a:p>
          <a:pPr algn="ctr"/>
          <a:r>
            <a:rPr kumimoji="1" lang="ja-JP" altLang="en-US" sz="1200" b="1"/>
            <a:t>ＨＰ等掲載のため、可能なら</a:t>
          </a:r>
          <a:endParaRPr kumimoji="1" lang="en-US" altLang="ja-JP" sz="1200" b="1"/>
        </a:p>
        <a:p>
          <a:pPr algn="ctr"/>
          <a:r>
            <a:rPr kumimoji="1" lang="en-US" altLang="ja-JP" sz="1200" b="1"/>
            <a:t>2</a:t>
          </a:r>
          <a:r>
            <a:rPr kumimoji="1" lang="ja-JP" altLang="en-US" sz="1200" b="1"/>
            <a:t>～</a:t>
          </a:r>
          <a:r>
            <a:rPr kumimoji="1" lang="en-US" altLang="ja-JP" sz="1200" b="1"/>
            <a:t>3</a:t>
          </a:r>
          <a:r>
            <a:rPr kumimoji="1" lang="ja-JP" altLang="en-US" sz="1200" b="1"/>
            <a:t>枚程度ご用意ください</a:t>
          </a:r>
          <a:endParaRPr kumimoji="1" lang="en-US" altLang="ja-JP" sz="1200" b="1"/>
        </a:p>
        <a:p>
          <a:pPr algn="ctr"/>
          <a:r>
            <a:rPr kumimoji="1" lang="en-US" altLang="ja-JP" sz="1200" b="1"/>
            <a:t>(</a:t>
          </a:r>
          <a:r>
            <a:rPr kumimoji="1" lang="ja-JP" altLang="en-US" sz="1200" b="1"/>
            <a:t>メール添付）</a:t>
          </a:r>
          <a:endParaRPr kumimoji="1" lang="en-US" altLang="ja-JP" sz="1200" b="1"/>
        </a:p>
        <a:p>
          <a:pPr algn="ctr"/>
          <a:endParaRPr kumimoji="1" lang="en-US" altLang="ja-JP" sz="1400" b="1"/>
        </a:p>
        <a:p>
          <a:pPr algn="ctr"/>
          <a:endParaRPr kumimoji="1" lang="en-US" altLang="ja-JP" sz="1400" b="1"/>
        </a:p>
        <a:p>
          <a:pPr algn="ctr"/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"/>
  <sheetViews>
    <sheetView tabSelected="1" view="pageBreakPreview" zoomScaleNormal="100" zoomScaleSheetLayoutView="100" workbookViewId="0">
      <selection activeCell="B2" sqref="B2:K2"/>
    </sheetView>
  </sheetViews>
  <sheetFormatPr defaultRowHeight="19.5" x14ac:dyDescent="0.4"/>
  <cols>
    <col min="1" max="1" width="7.625" style="1" customWidth="1"/>
    <col min="2" max="2" width="16.75" customWidth="1"/>
    <col min="3" max="3" width="11" style="2" customWidth="1"/>
    <col min="4" max="4" width="2.75" customWidth="1"/>
    <col min="5" max="5" width="1.25" customWidth="1"/>
    <col min="6" max="6" width="7.125" style="1" customWidth="1"/>
    <col min="7" max="11" width="7.125" customWidth="1"/>
  </cols>
  <sheetData>
    <row r="1" spans="1:11" ht="19.5" customHeight="1" x14ac:dyDescent="0.4">
      <c r="A1" s="28" t="s">
        <v>23</v>
      </c>
    </row>
    <row r="2" spans="1:11" ht="33" customHeight="1" x14ac:dyDescent="0.4">
      <c r="A2" s="23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8.25" customHeight="1" thickBot="1" x14ac:dyDescent="0.45"/>
    <row r="4" spans="1:11" ht="23.25" customHeight="1" thickBot="1" x14ac:dyDescent="0.45">
      <c r="A4" s="21" t="s">
        <v>21</v>
      </c>
      <c r="B4" s="5"/>
      <c r="C4" s="22">
        <f>C15</f>
        <v>500000</v>
      </c>
      <c r="D4" s="6" t="s">
        <v>10</v>
      </c>
      <c r="F4" s="11" t="s">
        <v>11</v>
      </c>
      <c r="G4" s="65"/>
      <c r="H4" s="65"/>
      <c r="I4" s="65"/>
      <c r="J4" s="65"/>
      <c r="K4" s="66"/>
    </row>
    <row r="5" spans="1:11" ht="12.75" customHeight="1" x14ac:dyDescent="0.15">
      <c r="A5" s="71" t="s">
        <v>18</v>
      </c>
      <c r="B5" s="71"/>
      <c r="C5" s="71"/>
      <c r="F5" s="12"/>
      <c r="G5" s="8"/>
      <c r="H5" s="8"/>
      <c r="I5" s="8"/>
      <c r="J5" s="8"/>
      <c r="K5" s="9"/>
    </row>
    <row r="6" spans="1:11" ht="20.25" customHeight="1" x14ac:dyDescent="0.4">
      <c r="A6" s="61" t="s">
        <v>0</v>
      </c>
      <c r="B6" s="16" t="s">
        <v>1</v>
      </c>
      <c r="C6" s="17">
        <v>500000</v>
      </c>
      <c r="F6" s="12" t="s">
        <v>12</v>
      </c>
      <c r="G6" s="67"/>
      <c r="H6" s="67"/>
      <c r="I6" s="67"/>
      <c r="J6" s="67"/>
      <c r="K6" s="68"/>
    </row>
    <row r="7" spans="1:11" ht="20.25" customHeight="1" x14ac:dyDescent="0.4">
      <c r="A7" s="62"/>
      <c r="B7" s="27" t="s">
        <v>2</v>
      </c>
      <c r="C7" s="18">
        <v>0</v>
      </c>
      <c r="F7" s="12" t="s">
        <v>19</v>
      </c>
      <c r="G7" s="69"/>
      <c r="H7" s="69"/>
      <c r="I7" s="69"/>
      <c r="J7" s="69"/>
      <c r="K7" s="70"/>
    </row>
    <row r="8" spans="1:11" ht="20.25" customHeight="1" x14ac:dyDescent="0.4">
      <c r="A8" s="62"/>
      <c r="B8" s="10" t="s">
        <v>8</v>
      </c>
      <c r="C8" s="19">
        <f>SUM(C6:C7)</f>
        <v>500000</v>
      </c>
      <c r="F8" s="13" t="s">
        <v>20</v>
      </c>
      <c r="G8" s="69"/>
      <c r="H8" s="69"/>
      <c r="I8" s="69"/>
      <c r="J8" s="69"/>
      <c r="K8" s="70"/>
    </row>
    <row r="9" spans="1:11" ht="5.25" customHeight="1" x14ac:dyDescent="0.4">
      <c r="A9" s="7"/>
      <c r="B9" s="8"/>
      <c r="C9" s="20"/>
    </row>
    <row r="10" spans="1:11" ht="18.75" x14ac:dyDescent="0.4">
      <c r="A10" s="62" t="s">
        <v>3</v>
      </c>
      <c r="B10" s="25" t="s">
        <v>17</v>
      </c>
      <c r="C10" s="19">
        <v>250000</v>
      </c>
    </row>
    <row r="11" spans="1:11" ht="18.75" x14ac:dyDescent="0.4">
      <c r="A11" s="62"/>
      <c r="B11" s="26" t="s">
        <v>4</v>
      </c>
      <c r="C11" s="19">
        <v>100000</v>
      </c>
    </row>
    <row r="12" spans="1:11" ht="18.75" x14ac:dyDescent="0.4">
      <c r="A12" s="62"/>
      <c r="B12" s="26" t="s">
        <v>5</v>
      </c>
      <c r="C12" s="19">
        <v>50000</v>
      </c>
    </row>
    <row r="13" spans="1:11" ht="18.75" x14ac:dyDescent="0.4">
      <c r="A13" s="62"/>
      <c r="B13" s="26" t="s">
        <v>6</v>
      </c>
      <c r="C13" s="19">
        <v>45000</v>
      </c>
    </row>
    <row r="14" spans="1:11" ht="18.75" x14ac:dyDescent="0.4">
      <c r="A14" s="63" t="s">
        <v>30</v>
      </c>
      <c r="B14" s="64"/>
      <c r="C14" s="18">
        <v>55000</v>
      </c>
      <c r="D14" s="15"/>
      <c r="E14" s="15"/>
    </row>
    <row r="15" spans="1:11" ht="18.75" x14ac:dyDescent="0.4">
      <c r="A15" s="43" t="s">
        <v>7</v>
      </c>
      <c r="B15" s="44"/>
      <c r="C15" s="19">
        <f>SUM(C10:C14)-C7</f>
        <v>500000</v>
      </c>
    </row>
    <row r="16" spans="1:11" ht="14.25" customHeight="1" x14ac:dyDescent="0.4">
      <c r="A16" s="56" t="s">
        <v>29</v>
      </c>
      <c r="B16" s="57"/>
      <c r="C16" s="58"/>
    </row>
    <row r="17" spans="1:11" ht="19.5" customHeight="1" x14ac:dyDescent="0.35">
      <c r="A17" s="29" t="s">
        <v>14</v>
      </c>
    </row>
    <row r="18" spans="1:11" ht="19.5" customHeight="1" x14ac:dyDescent="0.4">
      <c r="A18" s="45"/>
      <c r="B18" s="46"/>
      <c r="C18" s="46"/>
      <c r="D18" s="47"/>
    </row>
    <row r="19" spans="1:11" ht="19.5" customHeight="1" x14ac:dyDescent="0.4">
      <c r="A19" s="48"/>
      <c r="B19" s="49"/>
      <c r="C19" s="49"/>
      <c r="D19" s="50"/>
    </row>
    <row r="20" spans="1:11" ht="19.5" customHeight="1" x14ac:dyDescent="0.4">
      <c r="A20" s="48"/>
      <c r="B20" s="49"/>
      <c r="C20" s="49"/>
      <c r="D20" s="50"/>
    </row>
    <row r="21" spans="1:11" ht="19.5" customHeight="1" x14ac:dyDescent="0.4">
      <c r="A21" s="48"/>
      <c r="B21" s="49"/>
      <c r="C21" s="49"/>
      <c r="D21" s="50"/>
    </row>
    <row r="22" spans="1:11" ht="19.5" customHeight="1" x14ac:dyDescent="0.4">
      <c r="A22" s="48"/>
      <c r="B22" s="49"/>
      <c r="C22" s="49"/>
      <c r="D22" s="50"/>
    </row>
    <row r="23" spans="1:11" ht="19.5" customHeight="1" x14ac:dyDescent="0.4">
      <c r="A23" s="48"/>
      <c r="B23" s="49"/>
      <c r="C23" s="49"/>
      <c r="D23" s="50"/>
      <c r="F23" s="54" t="s">
        <v>15</v>
      </c>
      <c r="G23" s="54"/>
      <c r="H23" s="54"/>
      <c r="I23" s="54"/>
      <c r="J23" s="54"/>
      <c r="K23" s="54"/>
    </row>
    <row r="24" spans="1:11" s="24" customFormat="1" ht="12.75" x14ac:dyDescent="0.4">
      <c r="A24" s="48"/>
      <c r="B24" s="49"/>
      <c r="C24" s="49"/>
      <c r="D24" s="50"/>
      <c r="F24" s="55" t="s">
        <v>22</v>
      </c>
      <c r="G24" s="55"/>
      <c r="H24" s="55"/>
      <c r="I24" s="55"/>
      <c r="J24" s="55"/>
      <c r="K24" s="55"/>
    </row>
    <row r="25" spans="1:11" ht="19.5" customHeight="1" x14ac:dyDescent="0.4">
      <c r="A25" s="51"/>
      <c r="B25" s="52"/>
      <c r="C25" s="52"/>
      <c r="D25" s="53"/>
      <c r="F25" s="48"/>
      <c r="G25" s="49"/>
      <c r="H25" s="49"/>
      <c r="I25" s="49"/>
      <c r="J25" s="49"/>
      <c r="K25" s="50"/>
    </row>
    <row r="26" spans="1:11" ht="6" customHeight="1" x14ac:dyDescent="0.4">
      <c r="F26" s="48"/>
      <c r="G26" s="49"/>
      <c r="H26" s="49"/>
      <c r="I26" s="49"/>
      <c r="J26" s="49"/>
      <c r="K26" s="50"/>
    </row>
    <row r="27" spans="1:11" x14ac:dyDescent="0.4">
      <c r="A27" s="14" t="s">
        <v>16</v>
      </c>
      <c r="F27" s="48"/>
      <c r="G27" s="49"/>
      <c r="H27" s="49"/>
      <c r="I27" s="49"/>
      <c r="J27" s="49"/>
      <c r="K27" s="50"/>
    </row>
    <row r="28" spans="1:11" ht="19.5" customHeight="1" x14ac:dyDescent="0.4">
      <c r="A28" s="45"/>
      <c r="B28" s="46"/>
      <c r="C28" s="46"/>
      <c r="D28" s="47"/>
      <c r="F28" s="48"/>
      <c r="G28" s="49"/>
      <c r="H28" s="49"/>
      <c r="I28" s="49"/>
      <c r="J28" s="49"/>
      <c r="K28" s="50"/>
    </row>
    <row r="29" spans="1:11" ht="19.5" customHeight="1" x14ac:dyDescent="0.4">
      <c r="A29" s="48"/>
      <c r="B29" s="49"/>
      <c r="C29" s="49"/>
      <c r="D29" s="50"/>
      <c r="F29" s="48"/>
      <c r="G29" s="49"/>
      <c r="H29" s="49"/>
      <c r="I29" s="49"/>
      <c r="J29" s="49"/>
      <c r="K29" s="50"/>
    </row>
    <row r="30" spans="1:11" ht="19.5" customHeight="1" x14ac:dyDescent="0.4">
      <c r="A30" s="48"/>
      <c r="B30" s="49"/>
      <c r="C30" s="49"/>
      <c r="D30" s="50"/>
      <c r="F30" s="48"/>
      <c r="G30" s="49"/>
      <c r="H30" s="49"/>
      <c r="I30" s="49"/>
      <c r="J30" s="49"/>
      <c r="K30" s="50"/>
    </row>
    <row r="31" spans="1:11" ht="19.5" customHeight="1" x14ac:dyDescent="0.4">
      <c r="A31" s="48"/>
      <c r="B31" s="49"/>
      <c r="C31" s="49"/>
      <c r="D31" s="50"/>
      <c r="F31" s="48"/>
      <c r="G31" s="49"/>
      <c r="H31" s="49"/>
      <c r="I31" s="49"/>
      <c r="J31" s="49"/>
      <c r="K31" s="50"/>
    </row>
    <row r="32" spans="1:11" ht="19.5" customHeight="1" x14ac:dyDescent="0.4">
      <c r="A32" s="48"/>
      <c r="B32" s="49"/>
      <c r="C32" s="49"/>
      <c r="D32" s="50"/>
      <c r="F32" s="48"/>
      <c r="G32" s="49"/>
      <c r="H32" s="49"/>
      <c r="I32" s="49"/>
      <c r="J32" s="49"/>
      <c r="K32" s="50"/>
    </row>
    <row r="33" spans="1:11" ht="19.5" customHeight="1" x14ac:dyDescent="0.4">
      <c r="A33" s="48"/>
      <c r="B33" s="49"/>
      <c r="C33" s="49"/>
      <c r="D33" s="50"/>
      <c r="F33" s="48"/>
      <c r="G33" s="49"/>
      <c r="H33" s="49"/>
      <c r="I33" s="49"/>
      <c r="J33" s="49"/>
      <c r="K33" s="50"/>
    </row>
    <row r="34" spans="1:11" ht="19.5" customHeight="1" x14ac:dyDescent="0.4">
      <c r="A34" s="48"/>
      <c r="B34" s="49"/>
      <c r="C34" s="49"/>
      <c r="D34" s="50"/>
      <c r="F34" s="48"/>
      <c r="G34" s="49"/>
      <c r="H34" s="49"/>
      <c r="I34" s="49"/>
      <c r="J34" s="49"/>
      <c r="K34" s="50"/>
    </row>
    <row r="35" spans="1:11" ht="19.5" customHeight="1" x14ac:dyDescent="0.4">
      <c r="A35" s="48"/>
      <c r="B35" s="49"/>
      <c r="C35" s="49"/>
      <c r="D35" s="50"/>
      <c r="F35" s="48"/>
      <c r="G35" s="49"/>
      <c r="H35" s="49"/>
      <c r="I35" s="49"/>
      <c r="J35" s="49"/>
      <c r="K35" s="50"/>
    </row>
    <row r="36" spans="1:11" ht="19.5" customHeight="1" x14ac:dyDescent="0.4">
      <c r="A36" s="51"/>
      <c r="B36" s="52"/>
      <c r="C36" s="52"/>
      <c r="D36" s="53"/>
      <c r="F36" s="48"/>
      <c r="G36" s="49"/>
      <c r="H36" s="49"/>
      <c r="I36" s="49"/>
      <c r="J36" s="49"/>
      <c r="K36" s="50"/>
    </row>
    <row r="37" spans="1:11" ht="5.25" customHeight="1" x14ac:dyDescent="0.4">
      <c r="F37" s="48"/>
      <c r="G37" s="49"/>
      <c r="H37" s="49"/>
      <c r="I37" s="49"/>
      <c r="J37" s="49"/>
      <c r="K37" s="50"/>
    </row>
    <row r="38" spans="1:11" ht="6.75" customHeight="1" x14ac:dyDescent="0.4">
      <c r="A38" s="54" t="s">
        <v>13</v>
      </c>
      <c r="B38" s="54"/>
      <c r="C38" s="54"/>
      <c r="D38" s="54"/>
      <c r="F38" s="51"/>
      <c r="G38" s="52"/>
      <c r="H38" s="52"/>
      <c r="I38" s="52"/>
      <c r="J38" s="52"/>
      <c r="K38" s="53"/>
    </row>
    <row r="39" spans="1:11" ht="8.25" customHeight="1" x14ac:dyDescent="0.4">
      <c r="A39" s="54"/>
      <c r="B39" s="54"/>
      <c r="C39" s="54"/>
      <c r="D39" s="54"/>
      <c r="F39" s="4"/>
      <c r="G39" s="4"/>
      <c r="H39" s="4"/>
      <c r="I39" s="4"/>
      <c r="J39" s="4"/>
      <c r="K39" s="4"/>
    </row>
    <row r="40" spans="1:11" ht="19.5" customHeight="1" x14ac:dyDescent="0.4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7"/>
    </row>
    <row r="41" spans="1:11" ht="19.5" customHeight="1" x14ac:dyDescent="0.4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50"/>
    </row>
    <row r="42" spans="1:11" ht="19.5" customHeight="1" x14ac:dyDescent="0.4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9.5" customHeight="1" x14ac:dyDescent="0.4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3"/>
    </row>
  </sheetData>
  <mergeCells count="18">
    <mergeCell ref="B2:K2"/>
    <mergeCell ref="A6:A8"/>
    <mergeCell ref="A10:A13"/>
    <mergeCell ref="A14:B14"/>
    <mergeCell ref="G4:K4"/>
    <mergeCell ref="G6:K6"/>
    <mergeCell ref="G7:K7"/>
    <mergeCell ref="G8:K8"/>
    <mergeCell ref="A5:C5"/>
    <mergeCell ref="A15:B15"/>
    <mergeCell ref="A40:K43"/>
    <mergeCell ref="A18:D25"/>
    <mergeCell ref="A28:D36"/>
    <mergeCell ref="F25:K38"/>
    <mergeCell ref="A38:D39"/>
    <mergeCell ref="F23:K23"/>
    <mergeCell ref="F24:K24"/>
    <mergeCell ref="A16:C16"/>
  </mergeCells>
  <phoneticPr fontId="1"/>
  <pageMargins left="0.62992125984251968" right="0.62992125984251968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4"/>
  <sheetViews>
    <sheetView view="pageBreakPreview" zoomScaleNormal="100" zoomScaleSheetLayoutView="100" workbookViewId="0">
      <selection activeCell="B28" sqref="B28"/>
    </sheetView>
  </sheetViews>
  <sheetFormatPr defaultRowHeight="18.75" x14ac:dyDescent="0.4"/>
  <cols>
    <col min="1" max="1" width="18.625" customWidth="1"/>
    <col min="2" max="7" width="9" style="30"/>
  </cols>
  <sheetData>
    <row r="1" spans="1:8" ht="6" customHeight="1" x14ac:dyDescent="0.4"/>
    <row r="2" spans="1:8" ht="18" customHeight="1" x14ac:dyDescent="0.4">
      <c r="A2" s="35" t="s">
        <v>24</v>
      </c>
    </row>
    <row r="3" spans="1:8" ht="9.75" customHeight="1" x14ac:dyDescent="0.4">
      <c r="A3" s="35"/>
    </row>
    <row r="4" spans="1:8" s="28" customFormat="1" ht="16.5" x14ac:dyDescent="0.4">
      <c r="A4" s="1" t="s">
        <v>31</v>
      </c>
      <c r="B4" s="42"/>
      <c r="C4" s="42"/>
      <c r="D4" s="42"/>
      <c r="E4" s="42"/>
      <c r="F4" s="42"/>
      <c r="G4" s="42"/>
    </row>
    <row r="5" spans="1:8" s="28" customFormat="1" ht="16.5" x14ac:dyDescent="0.4">
      <c r="A5" s="28" t="s">
        <v>34</v>
      </c>
      <c r="B5" s="42"/>
      <c r="C5" s="42"/>
      <c r="D5" s="42"/>
      <c r="E5" s="42"/>
      <c r="F5" s="42"/>
      <c r="G5" s="42"/>
    </row>
    <row r="6" spans="1:8" s="28" customFormat="1" ht="16.5" x14ac:dyDescent="0.4">
      <c r="A6" s="28" t="s">
        <v>33</v>
      </c>
      <c r="B6" s="42"/>
      <c r="C6" s="42"/>
      <c r="D6" s="42"/>
      <c r="E6" s="42"/>
      <c r="F6" s="42"/>
      <c r="G6" s="42"/>
    </row>
    <row r="7" spans="1:8" s="28" customFormat="1" ht="18.75" customHeight="1" x14ac:dyDescent="0.4">
      <c r="A7" s="28" t="s">
        <v>35</v>
      </c>
      <c r="B7" s="42"/>
      <c r="C7" s="42"/>
      <c r="D7" s="42"/>
      <c r="E7" s="42"/>
      <c r="F7" s="42"/>
      <c r="G7" s="42"/>
    </row>
    <row r="8" spans="1:8" s="28" customFormat="1" ht="13.5" customHeight="1" x14ac:dyDescent="0.4">
      <c r="B8" s="42"/>
      <c r="C8" s="42"/>
      <c r="D8" s="42"/>
      <c r="E8" s="42"/>
      <c r="F8" s="42"/>
      <c r="G8" s="42"/>
    </row>
    <row r="9" spans="1:8" x14ac:dyDescent="0.4">
      <c r="A9" s="72" t="s">
        <v>32</v>
      </c>
      <c r="B9" s="73"/>
      <c r="C9" s="73"/>
      <c r="D9" s="73"/>
      <c r="E9" s="73"/>
      <c r="F9" s="73"/>
      <c r="G9" s="74"/>
    </row>
    <row r="10" spans="1:8" x14ac:dyDescent="0.4">
      <c r="A10" s="36" t="s">
        <v>25</v>
      </c>
      <c r="B10" s="8">
        <v>0</v>
      </c>
      <c r="C10" s="37">
        <v>100000</v>
      </c>
      <c r="D10" s="37">
        <v>200000</v>
      </c>
      <c r="E10" s="37">
        <v>300000</v>
      </c>
      <c r="F10" s="37">
        <v>400000</v>
      </c>
      <c r="G10" s="38">
        <v>500000</v>
      </c>
      <c r="H10" s="30"/>
    </row>
    <row r="11" spans="1:8" x14ac:dyDescent="0.4">
      <c r="A11" s="39" t="s">
        <v>28</v>
      </c>
      <c r="B11" s="3">
        <v>500000</v>
      </c>
      <c r="C11" s="31">
        <v>400000</v>
      </c>
      <c r="D11" s="31">
        <v>300000</v>
      </c>
      <c r="E11" s="31">
        <v>200000</v>
      </c>
      <c r="F11" s="31">
        <v>100000</v>
      </c>
      <c r="G11" s="40">
        <v>0</v>
      </c>
      <c r="H11" s="30"/>
    </row>
    <row r="12" spans="1:8" x14ac:dyDescent="0.4">
      <c r="A12" s="41" t="s">
        <v>26</v>
      </c>
      <c r="B12" s="31">
        <f>SUM(B10:B11)</f>
        <v>500000</v>
      </c>
      <c r="C12" s="31">
        <f>SUM(C10:C11)</f>
        <v>500000</v>
      </c>
      <c r="D12" s="31">
        <f t="shared" ref="D12:G12" si="0">SUM(D10:D11)</f>
        <v>500000</v>
      </c>
      <c r="E12" s="31">
        <f t="shared" si="0"/>
        <v>500000</v>
      </c>
      <c r="F12" s="31">
        <f t="shared" si="0"/>
        <v>500000</v>
      </c>
      <c r="G12" s="40">
        <f t="shared" si="0"/>
        <v>500000</v>
      </c>
      <c r="H12" s="30"/>
    </row>
    <row r="13" spans="1:8" ht="19.5" thickBot="1" x14ac:dyDescent="0.45"/>
    <row r="14" spans="1:8" ht="19.5" thickBot="1" x14ac:dyDescent="0.45">
      <c r="A14" s="32" t="s">
        <v>27</v>
      </c>
      <c r="B14" s="33">
        <f>B12*0.1+B10*0.05</f>
        <v>50000</v>
      </c>
      <c r="C14" s="33">
        <f>C12*0.1+C10*0.05</f>
        <v>55000</v>
      </c>
      <c r="D14" s="33">
        <f t="shared" ref="D14:G14" si="1">D12*0.1+D10*0.05</f>
        <v>60000</v>
      </c>
      <c r="E14" s="33">
        <f t="shared" si="1"/>
        <v>65000</v>
      </c>
      <c r="F14" s="33">
        <f t="shared" si="1"/>
        <v>70000</v>
      </c>
      <c r="G14" s="34">
        <f t="shared" si="1"/>
        <v>75000</v>
      </c>
      <c r="H14" s="30"/>
    </row>
  </sheetData>
  <mergeCells count="1">
    <mergeCell ref="A9:G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</vt:lpstr>
      <vt:lpstr>決済手数料について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ふじのくに未来財団</dc:creator>
  <cp:lastModifiedBy>ふじのくに未来財団</cp:lastModifiedBy>
  <cp:lastPrinted>2018-10-01T04:50:03Z</cp:lastPrinted>
  <dcterms:created xsi:type="dcterms:W3CDTF">2018-09-26T08:05:51Z</dcterms:created>
  <dcterms:modified xsi:type="dcterms:W3CDTF">2018-10-01T07:26:34Z</dcterms:modified>
</cp:coreProperties>
</file>